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Jan 24\"/>
    </mc:Choice>
  </mc:AlternateContent>
  <xr:revisionPtr revIDLastSave="0" documentId="13_ncr:1_{21466A7F-3E2C-41A6-A057-358B77459573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<sst xmlns="http://schemas.openxmlformats.org/spreadsheetml/2006/main" count="113" uniqueCount="88">
  <si>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</si>
  <si>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</si>
  <si>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</si>
  <si>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</si>
  <si>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</si>
  <si>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</si>
  <si>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</si>
  <si>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</si>
  <si>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</si>
  <si>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</si>
  <si>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</si>
  <si>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</si>
  <si>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</si>
  <si>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</si>
  <si>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</si>
  <si>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</si>
  <si>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</si>
  <si>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</si>
  <si>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</si>
  <si>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</si>
  <si>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</si>
  <si>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</si>
  <si>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</si>
  <si>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</si>
  <si>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</si>
  <si>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</si>
  <si>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</si>
  <si>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</si>
  <si>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</si>
  <si>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</si>
  <si>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</si>
  <si>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</si>
  <si>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</si>
  <si>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</si>
  <si>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</si>
  <si>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</si>
  <si>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</si>
  <si>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</si>
  <si>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</si>
  <si>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</si>
  <si>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</si>
  <si>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</si>
  <si>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</si>
  <si>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</si>
  <si>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</si>
  <si>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</si>
  <si>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</si>
  <si>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</si>
  <si>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</si>
  <si>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</si>
  <si>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</si>
  <si>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</si>
  <si>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</si>
  <si>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</si>
  <si>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</si>
  <si>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</si>
  <si>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</si>
  <si>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</si>
  <si>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</si>
  <si>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</si>
  <si>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</si>
  <si>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</si>
  <si>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</si>
  <si>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</si>
  <si>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</si>
  <si>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</si>
  <si>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</si>
  <si>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</si>
  <si>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</si>
  <si>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</si>
  <si>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</si>
  <si>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</si>
  <si>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</si>
  <si>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</si>
  <si>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</si>
  <si>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</si>
  <si>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</si>
  <si>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</si>
  <si>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</si>
  <si>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</si>
  <si>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</si>
  <si>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</si>
  <si>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MINDSPACE BUSINESS PARKS REIT</t>
  </si>
  <si>
    <t>1. UTI - LIQUID CASH PLAN-INSTITUTIONAL-DIRECT-GROWTH</t>
  </si>
  <si>
    <t>INF789F01XQ6</t>
  </si>
  <si>
    <t>Portfolio Statement as on January 31, 2024</t>
  </si>
  <si>
    <t>1. 8.44% INDIAN BANK PERPETUAL CALL DATE 08.12.2025</t>
  </si>
  <si>
    <t>2. 7.74% SBI BASEL III AT1 PERPETUAL (CALL DATE - SEPTEMBER 09,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</si>
</sst>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86</v>
      </c>
      <c r="B7" s="12" t="s">
        <v>64</v>
      </c>
      <c r="C7" s="32" t="s">
        <v>24</v>
      </c>
      <c r="D7" s="41" t="s">
        <v>59</v>
      </c>
      <c r="E7" s="13">
        <v>60000</v>
      </c>
      <c r="F7" s="14">
        <v>6092220</v>
      </c>
      <c r="G7" s="14">
        <v>6.5688070054399823</v>
      </c>
      <c r="H7" s="32" t="s">
        <v>25</v>
      </c>
    </row>
    <row r="8" spans="1:8" s="5" customFormat="1" ht="31.5" x14ac:dyDescent="0.2">
      <c r="A8" s="12" t="s">
        <v>87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5978790</v>
      </c>
      <c r="G8" s="14">
        <v>6.446503513670633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4042824</v>
      </c>
      <c r="G9" s="14">
        <v>4.3590892339674028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3210270</v>
      </c>
      <c r="G10" s="14">
        <v>3.4614055410595492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2072291.9999999998</v>
      </c>
      <c r="G11" s="14">
        <v>2.2344048978725701</v>
      </c>
      <c r="H11" s="32" t="s">
        <v>25</v>
      </c>
    </row>
    <row r="12" spans="1:8" s="5" customFormat="1" ht="31.5" x14ac:dyDescent="0.2">
      <c r="A12" s="12" t="s">
        <v>78</v>
      </c>
      <c r="B12" s="12" t="s">
        <v>79</v>
      </c>
      <c r="C12" s="32" t="s">
        <v>24</v>
      </c>
      <c r="D12" s="41" t="s">
        <v>59</v>
      </c>
      <c r="E12" s="13">
        <v>10000</v>
      </c>
      <c r="F12" s="14">
        <v>1001698</v>
      </c>
      <c r="G12" s="14">
        <v>1.0800596235420288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77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6031356</v>
      </c>
      <c r="G15" s="14">
        <v>6.503181688301221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75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80</v>
      </c>
      <c r="B18" s="12" t="s">
        <v>68</v>
      </c>
      <c r="C18" s="32" t="s">
        <v>69</v>
      </c>
      <c r="D18" s="41" t="s">
        <v>70</v>
      </c>
      <c r="E18" s="13">
        <v>169125</v>
      </c>
      <c r="F18" s="14">
        <v>22943497.5</v>
      </c>
      <c r="G18" s="14">
        <v>24.738339571994231</v>
      </c>
      <c r="H18" s="32"/>
    </row>
    <row r="19" spans="1:10" s="5" customFormat="1" ht="31.5" x14ac:dyDescent="0.2">
      <c r="A19" s="12" t="s">
        <v>81</v>
      </c>
      <c r="B19" s="12" t="s">
        <v>71</v>
      </c>
      <c r="C19" s="32" t="s">
        <v>69</v>
      </c>
      <c r="D19" s="41" t="s">
        <v>70</v>
      </c>
      <c r="E19" s="13">
        <v>139110</v>
      </c>
      <c r="F19" s="14">
        <v>13456110.299999999</v>
      </c>
      <c r="G19" s="14">
        <v>14.50876554106928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76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82</v>
      </c>
      <c r="B22" s="12" t="s">
        <v>72</v>
      </c>
      <c r="C22" s="32" t="s">
        <v>73</v>
      </c>
      <c r="D22" s="41" t="s">
        <v>74</v>
      </c>
      <c r="E22" s="13">
        <v>66150</v>
      </c>
      <c r="F22" s="14">
        <v>21271194</v>
      </c>
      <c r="G22" s="14">
        <v>22.935213790912492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83</v>
      </c>
      <c r="B26" s="12" t="s">
        <v>84</v>
      </c>
      <c r="C26" s="32" t="s">
        <v>19</v>
      </c>
      <c r="D26" s="41" t="s">
        <v>60</v>
      </c>
      <c r="E26" s="13">
        <v>1232.6099999999999</v>
      </c>
      <c r="F26" s="14">
        <v>4817799.17</v>
      </c>
      <c r="G26" s="14">
        <v>5.1946897746140035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1826643.69</v>
      </c>
      <c r="G28" s="14">
        <v>1.969539817556611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655617.61</v>
      </c>
      <c r="F29" s="15">
        <f>SUM(F6:F28)</f>
        <v>92744694.659999996</v>
      </c>
      <c r="G29" s="15">
        <f>SUM(G6:G28)</f>
        <v>100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95.92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11.79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8.2750106231390301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28429450</v>
      </c>
      <c r="G40" s="14">
        <v>30.653451503853386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44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45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46</v>
      </c>
      <c r="B51" s="33"/>
      <c r="C51" s="33"/>
      <c r="D51" s="33"/>
      <c r="E51" s="17"/>
      <c r="F51" s="15">
        <f>SUM(F36:F50)</f>
        <v>28429450</v>
      </c>
      <c r="G51" s="15">
        <f>SUM(G36:G50)</f>
        <v>30.653451503853386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47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48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75</v>
      </c>
      <c r="B55" s="37"/>
      <c r="C55" s="37"/>
      <c r="D55" s="37"/>
      <c r="E55" s="17"/>
      <c r="F55" s="14">
        <v>36399607.799999997</v>
      </c>
      <c r="G55" s="14">
        <v>39.247105113063512</v>
      </c>
      <c r="H55" s="32"/>
    </row>
    <row r="56" spans="1:9" ht="15.75" x14ac:dyDescent="0.2">
      <c r="A56" s="39" t="s">
        <v>76</v>
      </c>
      <c r="B56" s="37"/>
      <c r="C56" s="37"/>
      <c r="D56" s="37"/>
      <c r="E56" s="17"/>
      <c r="F56" s="14">
        <v>21271194</v>
      </c>
      <c r="G56" s="14">
        <v>22.935213790912492</v>
      </c>
      <c r="H56" s="32"/>
    </row>
    <row r="57" spans="1:9" ht="15.75" x14ac:dyDescent="0.2">
      <c r="A57" s="39" t="s">
        <v>49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50</v>
      </c>
      <c r="B58" s="37"/>
      <c r="C58" s="37"/>
      <c r="D58" s="37"/>
      <c r="E58" s="17"/>
      <c r="F58" s="14">
        <v>4817799.17</v>
      </c>
      <c r="G58" s="14">
        <v>5.1946897746140035</v>
      </c>
      <c r="H58" s="32"/>
    </row>
    <row r="59" spans="1:9" ht="15.75" x14ac:dyDescent="0.2">
      <c r="A59" s="16" t="s">
        <v>51</v>
      </c>
      <c r="B59" s="37"/>
      <c r="C59" s="37"/>
      <c r="D59" s="37"/>
      <c r="E59" s="17"/>
      <c r="F59" s="14">
        <v>1826643.69</v>
      </c>
      <c r="G59" s="14">
        <v>1.969539817556611</v>
      </c>
      <c r="H59" s="32"/>
    </row>
    <row r="60" spans="1:9" ht="15.75" x14ac:dyDescent="0.2">
      <c r="A60" s="16" t="s">
        <v>52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53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54</v>
      </c>
      <c r="B62" s="16"/>
      <c r="C62" s="37"/>
      <c r="D62" s="37"/>
      <c r="E62" s="17"/>
      <c r="F62" s="40">
        <f>SUM(F51:F61)</f>
        <v>92744694.659999996</v>
      </c>
      <c r="G62" s="40">
        <f>SUM(G51:G61)</f>
        <v>100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6051448.7401000001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15.326000000000001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14.913600000000001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15.326000000000001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2024-02-09T04:18:16Z</dcterms:modified>
</cp:coreProperties>
</file>